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ur01\Données Utilisateurs Labosem\AWALTON\ALAN\work\Work 2\0- Vrac\bordereaux\"/>
    </mc:Choice>
  </mc:AlternateContent>
  <xr:revisionPtr revIDLastSave="0" documentId="13_ncr:1_{D4B06FD8-4068-4C74-85F4-7B40A274D651}" xr6:coauthVersionLast="47" xr6:coauthVersionMax="47" xr10:uidLastSave="{00000000-0000-0000-0000-000000000000}"/>
  <bookViews>
    <workbookView xWindow="-120" yWindow="-120" windowWidth="29040" windowHeight="15720" xr2:uid="{985AEDA9-2A26-4521-9EA3-5294A845FC88}"/>
  </bookViews>
  <sheets>
    <sheet name="Feuil1" sheetId="1" r:id="rId1"/>
  </sheets>
  <definedNames>
    <definedName name="_xlnm.Print_Area" localSheetId="0">Feuil1!$A$1:$H$58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1" l="1"/>
  <c r="M1" i="1"/>
  <c r="O8" i="1" s="1"/>
  <c r="M8" i="1" l="1"/>
  <c r="N8" i="1"/>
</calcChain>
</file>

<file path=xl/sharedStrings.xml><?xml version="1.0" encoding="utf-8"?>
<sst xmlns="http://schemas.openxmlformats.org/spreadsheetml/2006/main" count="49" uniqueCount="43">
  <si>
    <t>Client:</t>
  </si>
  <si>
    <t>Client information</t>
  </si>
  <si>
    <t>Company Name:</t>
  </si>
  <si>
    <t>Tel:</t>
  </si>
  <si>
    <t>Email:</t>
  </si>
  <si>
    <t>Address:</t>
  </si>
  <si>
    <t>Zip:</t>
  </si>
  <si>
    <t>Town/city:</t>
  </si>
  <si>
    <t>Country:</t>
  </si>
  <si>
    <t>Batch description:</t>
  </si>
  <si>
    <t>Species:</t>
  </si>
  <si>
    <t>Variety:</t>
  </si>
  <si>
    <t>Raw weight:</t>
  </si>
  <si>
    <t>Organic or not:</t>
  </si>
  <si>
    <t>Request:</t>
  </si>
  <si>
    <t>Type of service:</t>
  </si>
  <si>
    <r>
      <t xml:space="preserve">     </t>
    </r>
    <r>
      <rPr>
        <sz val="11"/>
        <color theme="1"/>
        <rFont val="Webdings"/>
        <family val="1"/>
        <charset val="2"/>
      </rPr>
      <t>c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Threshing and cleaning</t>
    </r>
  </si>
  <si>
    <r>
      <t xml:space="preserve">     </t>
    </r>
    <r>
      <rPr>
        <sz val="11"/>
        <color theme="1"/>
        <rFont val="Webdings"/>
        <family val="1"/>
        <charset val="2"/>
      </rPr>
      <t>c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Cleaning</t>
    </r>
  </si>
  <si>
    <r>
      <t xml:space="preserve">     </t>
    </r>
    <r>
      <rPr>
        <sz val="11"/>
        <color theme="1"/>
        <rFont val="Webdings"/>
        <family val="1"/>
        <charset val="2"/>
      </rPr>
      <t>c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Grading</t>
    </r>
  </si>
  <si>
    <r>
      <t xml:space="preserve">     </t>
    </r>
    <r>
      <rPr>
        <sz val="11"/>
        <color theme="1"/>
        <rFont val="Webdings"/>
        <family val="1"/>
        <charset val="2"/>
      </rPr>
      <t>c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Other : ….............................</t>
    </r>
  </si>
  <si>
    <t>Analyses:</t>
  </si>
  <si>
    <r>
      <t xml:space="preserve">   </t>
    </r>
    <r>
      <rPr>
        <sz val="11"/>
        <color theme="1"/>
        <rFont val="Webdings"/>
        <family val="1"/>
        <charset val="2"/>
      </rPr>
      <t>c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Thousand seed wieght (TSW)</t>
    </r>
  </si>
  <si>
    <r>
      <t xml:space="preserve">   </t>
    </r>
    <r>
      <rPr>
        <sz val="11"/>
        <color theme="1"/>
        <rFont val="Webdings"/>
        <family val="1"/>
        <charset val="2"/>
      </rPr>
      <t>c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Purity</t>
    </r>
    <r>
      <rPr>
        <sz val="10"/>
        <color theme="1"/>
        <rFont val="Arial"/>
        <family val="1"/>
        <charset val="2"/>
      </rPr>
      <t xml:space="preserve"> </t>
    </r>
    <r>
      <rPr>
        <i/>
        <sz val="8"/>
        <color theme="1"/>
        <rFont val="Arial"/>
        <family val="2"/>
      </rPr>
      <t>(PS)</t>
    </r>
  </si>
  <si>
    <r>
      <t xml:space="preserve">   </t>
    </r>
    <r>
      <rPr>
        <sz val="11"/>
        <color theme="1"/>
        <rFont val="Webdings"/>
        <family val="1"/>
        <charset val="2"/>
      </rPr>
      <t>c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Germination</t>
    </r>
    <r>
      <rPr>
        <sz val="10"/>
        <color theme="1"/>
        <rFont val="Arial"/>
        <family val="1"/>
        <charset val="2"/>
      </rPr>
      <t xml:space="preserve"> </t>
    </r>
    <r>
      <rPr>
        <i/>
        <sz val="8"/>
        <color theme="1"/>
        <rFont val="Arial"/>
        <family val="2"/>
      </rPr>
      <t>(FG)</t>
    </r>
  </si>
  <si>
    <r>
      <t xml:space="preserve">   </t>
    </r>
    <r>
      <rPr>
        <sz val="11"/>
        <color theme="1"/>
        <rFont val="Webdings"/>
        <family val="1"/>
        <charset val="2"/>
      </rPr>
      <t>c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Other : ….............................</t>
    </r>
  </si>
  <si>
    <t>Comments specific to the batch:</t>
  </si>
  <si>
    <t>Information for shipment after cleaning</t>
  </si>
  <si>
    <t xml:space="preserve">Choice of transport: </t>
  </si>
  <si>
    <r>
      <t xml:space="preserve">     </t>
    </r>
    <r>
      <rPr>
        <sz val="11"/>
        <color theme="1"/>
        <rFont val="Webdings"/>
        <family val="1"/>
        <charset val="2"/>
      </rPr>
      <t>c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On site collect</t>
    </r>
  </si>
  <si>
    <r>
      <t xml:space="preserve">     </t>
    </r>
    <r>
      <rPr>
        <sz val="11"/>
        <color theme="1"/>
        <rFont val="Webdings"/>
        <family val="1"/>
        <charset val="2"/>
      </rPr>
      <t>c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Eshipment organised by LABOSEM</t>
    </r>
  </si>
  <si>
    <t>If shipment :</t>
  </si>
  <si>
    <r>
      <t xml:space="preserve">     </t>
    </r>
    <r>
      <rPr>
        <sz val="8"/>
        <color theme="1"/>
        <rFont val="Webdings"/>
        <family val="1"/>
        <charset val="2"/>
      </rPr>
      <t>c</t>
    </r>
    <r>
      <rPr>
        <sz val="8"/>
        <color theme="1"/>
        <rFont val="Arial"/>
        <family val="2"/>
      </rPr>
      <t xml:space="preserve">  without insurance</t>
    </r>
  </si>
  <si>
    <r>
      <t xml:space="preserve">     </t>
    </r>
    <r>
      <rPr>
        <sz val="8"/>
        <color theme="1"/>
        <rFont val="Webdings"/>
        <family val="1"/>
        <charset val="2"/>
      </rPr>
      <t>c</t>
    </r>
    <r>
      <rPr>
        <sz val="8"/>
        <color theme="1"/>
        <rFont val="Arial"/>
        <family val="2"/>
      </rPr>
      <t xml:space="preserve">  With insurance </t>
    </r>
    <r>
      <rPr>
        <i/>
        <sz val="8"/>
        <color theme="0" tint="-0.499984740745262"/>
        <rFont val="Arial"/>
        <family val="2"/>
      </rPr>
      <t>(will increase cost)</t>
    </r>
    <r>
      <rPr>
        <sz val="8"/>
        <color theme="1"/>
        <rFont val="Arial"/>
        <family val="1"/>
        <charset val="2"/>
      </rPr>
      <t xml:space="preserve">; </t>
    </r>
  </si>
  <si>
    <t xml:space="preserve">                 Value to be insured : ….............................</t>
  </si>
  <si>
    <t>Shipping address:</t>
  </si>
  <si>
    <t>Billing address:</t>
  </si>
  <si>
    <t>Specific instructions for shipping or billing:</t>
  </si>
  <si>
    <t>Batches should be sent to Flore PAVY, LABOSEM, Impasse du Verger, 49800 BRAIN SUR L'AUTHION</t>
  </si>
  <si>
    <r>
      <rPr>
        <b/>
        <sz val="18"/>
        <color theme="1"/>
        <rFont val="Calibri"/>
        <family val="2"/>
        <scheme val="minor"/>
      </rPr>
      <t xml:space="preserve">REQUEST FORM (TAF) </t>
    </r>
    <r>
      <rPr>
        <b/>
        <sz val="11"/>
        <color theme="0" tint="-0.499984740745262"/>
        <rFont val="Calibri"/>
        <family val="2"/>
        <scheme val="minor"/>
      </rPr>
      <t xml:space="preserve">
</t>
    </r>
    <r>
      <rPr>
        <sz val="10"/>
        <color theme="0" tint="-0.499984740745262"/>
        <rFont val="Calibri"/>
        <family val="2"/>
        <scheme val="minor"/>
      </rPr>
      <t>Request for Cleaning/Improvement of Small seed batches</t>
    </r>
  </si>
  <si>
    <t>EU VAT number:</t>
  </si>
  <si>
    <t>Business Registration Number</t>
  </si>
  <si>
    <t>* Must be completed for billing purposes</t>
  </si>
  <si>
    <t>By using this form, the customer acknowledges having read and unconditionally accepted the general terms and conditions available on our 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</si>
</sst>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sz val="9"/>
      <color rgb="FF1F497D"/>
      <name val="Arial"/>
      <family val="2"/>
    </font>
    <font>
      <sz val="10"/>
      <color theme="1"/>
      <name val="Arial"/>
      <family val="1"/>
      <charset val="2"/>
    </font>
    <font>
      <sz val="11"/>
      <color theme="1"/>
      <name val="Webdings"/>
      <family val="1"/>
      <charset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0"/>
      <color rgb="FF1F497D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0"/>
      <color theme="0" tint="-0.499984740745262"/>
      <name val="Calibri"/>
      <family val="2"/>
      <scheme val="minor"/>
    </font>
    <font>
      <sz val="8"/>
      <color theme="1"/>
      <name val="Arial"/>
      <family val="1"/>
      <charset val="2"/>
    </font>
    <font>
      <sz val="8"/>
      <color theme="1"/>
      <name val="Webdings"/>
      <family val="1"/>
      <charset val="2"/>
    </font>
    <font>
      <i/>
      <sz val="8"/>
      <color theme="0" tint="-0.499984740745262"/>
      <name val="Calibri"/>
      <family val="2"/>
      <scheme val="minor"/>
    </font>
    <font>
      <i/>
      <sz val="8"/>
      <color theme="0" tint="-0.499984740745262"/>
      <name val="Arial"/>
      <family val="2"/>
    </font>
    <font>
      <b/>
      <sz val="11"/>
      <color theme="0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2" borderId="1" xfId="0" applyFont="1" applyFill="1" applyBorder="1"/>
    <xf numFmtId="0" fontId="4" fillId="3" borderId="2" xfId="0" applyFont="1" applyFill="1" applyBorder="1"/>
    <xf numFmtId="0" fontId="3" fillId="3" borderId="2" xfId="0" applyFont="1" applyFill="1" applyBorder="1"/>
    <xf numFmtId="0" fontId="3" fillId="2" borderId="3" xfId="0" applyFont="1" applyFill="1" applyBorder="1"/>
    <xf numFmtId="0" fontId="3" fillId="4" borderId="0" xfId="0" applyFont="1" applyFill="1"/>
    <xf numFmtId="0" fontId="3" fillId="3" borderId="4" xfId="0" applyFont="1" applyFill="1" applyBorder="1"/>
    <xf numFmtId="0" fontId="1" fillId="3" borderId="5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49" fontId="3" fillId="0" borderId="0" xfId="0" applyNumberFormat="1" applyFont="1"/>
    <xf numFmtId="0" fontId="3" fillId="3" borderId="7" xfId="0" applyFont="1" applyFill="1" applyBorder="1"/>
    <xf numFmtId="0" fontId="3" fillId="4" borderId="0" xfId="0" applyFont="1" applyFill="1" applyAlignment="1">
      <alignment horizontal="right"/>
    </xf>
    <xf numFmtId="0" fontId="3" fillId="3" borderId="9" xfId="0" applyFont="1" applyFill="1" applyBorder="1"/>
    <xf numFmtId="0" fontId="3" fillId="0" borderId="10" xfId="0" applyFont="1" applyBorder="1"/>
    <xf numFmtId="0" fontId="3" fillId="3" borderId="11" xfId="0" applyFont="1" applyFill="1" applyBorder="1"/>
    <xf numFmtId="0" fontId="3" fillId="3" borderId="12" xfId="0" applyFont="1" applyFill="1" applyBorder="1"/>
    <xf numFmtId="0" fontId="3" fillId="3" borderId="13" xfId="0" applyFont="1" applyFill="1" applyBorder="1"/>
    <xf numFmtId="0" fontId="3" fillId="3" borderId="9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1" fillId="3" borderId="5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0" fontId="3" fillId="0" borderId="18" xfId="0" applyFont="1" applyBorder="1"/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3" fillId="0" borderId="17" xfId="0" applyFont="1" applyBorder="1"/>
    <xf numFmtId="0" fontId="6" fillId="0" borderId="23" xfId="0" applyFont="1" applyBorder="1" applyAlignment="1">
      <alignment vertical="center"/>
    </xf>
    <xf numFmtId="0" fontId="3" fillId="4" borderId="17" xfId="0" applyFont="1" applyFill="1" applyBorder="1" applyAlignment="1">
      <alignment horizontal="right"/>
    </xf>
    <xf numFmtId="0" fontId="3" fillId="4" borderId="17" xfId="0" applyFont="1" applyFill="1" applyBorder="1" applyAlignment="1">
      <alignment horizontal="left"/>
    </xf>
    <xf numFmtId="0" fontId="14" fillId="0" borderId="23" xfId="0" applyFont="1" applyBorder="1" applyAlignment="1">
      <alignment vertical="center"/>
    </xf>
    <xf numFmtId="0" fontId="16" fillId="4" borderId="17" xfId="0" applyFont="1" applyFill="1" applyBorder="1" applyAlignment="1">
      <alignment horizontal="right"/>
    </xf>
    <xf numFmtId="0" fontId="10" fillId="0" borderId="0" xfId="0" applyFont="1" applyAlignment="1">
      <alignment vertical="top"/>
    </xf>
    <xf numFmtId="0" fontId="20" fillId="4" borderId="0" xfId="0" applyFont="1" applyFill="1" applyAlignment="1">
      <alignment vertical="top"/>
    </xf>
    <xf numFmtId="0" fontId="20" fillId="0" borderId="0" xfId="0" applyFont="1" applyAlignment="1">
      <alignment vertical="top"/>
    </xf>
    <xf numFmtId="0" fontId="6" fillId="0" borderId="18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3" fillId="4" borderId="17" xfId="0" applyFont="1" applyFill="1" applyBorder="1"/>
    <xf numFmtId="0" fontId="3" fillId="4" borderId="24" xfId="0" applyFont="1" applyFill="1" applyBorder="1"/>
    <xf numFmtId="0" fontId="3" fillId="4" borderId="19" xfId="0" applyFont="1" applyFill="1" applyBorder="1" applyAlignment="1">
      <alignment horizontal="right"/>
    </xf>
    <xf numFmtId="0" fontId="2" fillId="4" borderId="22" xfId="1" applyFill="1" applyBorder="1"/>
    <xf numFmtId="0" fontId="3" fillId="4" borderId="22" xfId="0" applyFont="1" applyFill="1" applyBorder="1"/>
    <xf numFmtId="0" fontId="3" fillId="0" borderId="22" xfId="0" applyFont="1" applyBorder="1"/>
    <xf numFmtId="0" fontId="16" fillId="4" borderId="19" xfId="0" applyFont="1" applyFill="1" applyBorder="1" applyAlignment="1">
      <alignment horizontal="right"/>
    </xf>
    <xf numFmtId="0" fontId="3" fillId="4" borderId="22" xfId="0" applyFont="1" applyFill="1" applyBorder="1" applyAlignment="1">
      <alignment horizontal="left"/>
    </xf>
    <xf numFmtId="0" fontId="21" fillId="4" borderId="22" xfId="0" applyFont="1" applyFill="1" applyBorder="1" applyAlignment="1">
      <alignment horizontal="left"/>
    </xf>
    <xf numFmtId="0" fontId="22" fillId="4" borderId="19" xfId="0" applyFont="1" applyFill="1" applyBorder="1" applyAlignment="1">
      <alignment horizontal="right" wrapText="1"/>
    </xf>
    <xf numFmtId="0" fontId="22" fillId="4" borderId="19" xfId="0" applyFont="1" applyFill="1" applyBorder="1" applyAlignment="1">
      <alignment horizontal="right"/>
    </xf>
    <xf numFmtId="0" fontId="23" fillId="4" borderId="19" xfId="0" applyFont="1" applyFill="1" applyBorder="1" applyAlignment="1">
      <alignment horizontal="right"/>
    </xf>
    <xf numFmtId="0" fontId="24" fillId="4" borderId="19" xfId="0" applyFont="1" applyFill="1" applyBorder="1" applyAlignment="1">
      <alignment horizontal="left"/>
    </xf>
    <xf numFmtId="0" fontId="18" fillId="0" borderId="12" xfId="0" applyFont="1" applyBorder="1" applyAlignment="1">
      <alignment horizontal="center" wrapText="1"/>
    </xf>
    <xf numFmtId="0" fontId="3" fillId="4" borderId="14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5" fillId="0" borderId="0" xfId="0" applyFont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9A378-9B9B-408A-A4D3-289C78D0FA51}">
  <sheetPr codeName="Feuil1"/>
  <dimension ref="A1:O61"/>
  <sheetViews>
    <sheetView tabSelected="1" zoomScaleNormal="100" zoomScalePageLayoutView="70" workbookViewId="0">
      <selection activeCell="C1" sqref="C1:F1"/>
    </sheetView>
  </sheetViews>
  <sheetFormatPr baseColWidth="10" defaultColWidth="10.85546875" defaultRowHeight="15"/>
  <cols>
    <col min="1" max="1" width="2" style="7" customWidth="1"/>
    <col min="2" max="2" width="1.140625" style="1" customWidth="1"/>
    <col min="3" max="3" width="23" style="1" customWidth="1"/>
    <col min="4" max="4" width="19.5703125" style="1" customWidth="1"/>
    <col min="5" max="5" width="21.85546875" style="1" customWidth="1"/>
    <col min="6" max="6" width="19.7109375" style="1" customWidth="1"/>
    <col min="7" max="7" width="1.140625" style="1" customWidth="1"/>
    <col min="8" max="8" width="1.140625" style="7" customWidth="1"/>
    <col min="9" max="11" width="10.85546875" style="1"/>
    <col min="12" max="12" width="10.85546875" style="1" customWidth="1"/>
    <col min="13" max="15" width="10.85546875" style="1" hidden="1" customWidth="1"/>
    <col min="16" max="16" width="10.85546875" style="1" customWidth="1"/>
    <col min="17" max="16384" width="10.85546875" style="1"/>
  </cols>
  <sheetData>
    <row r="1" spans="2:15" ht="45.75" customHeight="1" thickBot="1">
      <c r="C1" s="59" t="s">
        <v>38</v>
      </c>
      <c r="D1" s="59"/>
      <c r="E1" s="59"/>
      <c r="F1" s="59"/>
      <c r="H1" s="1"/>
      <c r="M1" s="2">
        <f ca="1">TODAY()</f>
        <v>45731</v>
      </c>
    </row>
    <row r="2" spans="2:15" ht="5.45" customHeight="1" thickBot="1">
      <c r="B2" s="3"/>
      <c r="C2" s="4"/>
      <c r="D2" s="5"/>
      <c r="E2" s="5"/>
      <c r="F2" s="5"/>
      <c r="G2" s="6"/>
    </row>
    <row r="3" spans="2:15" ht="9.9499999999999993" customHeight="1" thickBot="1"/>
    <row r="4" spans="2:15" ht="15.75" thickBot="1">
      <c r="B4" s="8"/>
      <c r="C4" s="9" t="s">
        <v>1</v>
      </c>
      <c r="D4" s="10"/>
      <c r="E4" s="10"/>
      <c r="F4" s="10"/>
      <c r="G4" s="11"/>
      <c r="M4" s="12"/>
    </row>
    <row r="5" spans="2:15" ht="15.75" thickBot="1">
      <c r="B5" s="13"/>
      <c r="C5" s="14" t="s">
        <v>0</v>
      </c>
      <c r="D5" s="60"/>
      <c r="E5" s="61"/>
      <c r="F5" s="7"/>
      <c r="G5" s="15"/>
      <c r="M5" s="16" t="str">
        <f>IF(D5="","",O8&amp;N8&amp;M8&amp;"_"&amp;LEFT(D5,6)&amp;"_"&amp;LEFT(D18,6))</f>
        <v/>
      </c>
    </row>
    <row r="6" spans="2:15">
      <c r="B6" s="13"/>
      <c r="C6" s="14" t="s">
        <v>2</v>
      </c>
      <c r="D6" s="60"/>
      <c r="E6" s="61"/>
      <c r="F6" s="7"/>
      <c r="G6" s="15"/>
    </row>
    <row r="7" spans="2:15">
      <c r="B7" s="13"/>
      <c r="C7" s="14" t="s">
        <v>3</v>
      </c>
      <c r="D7" s="60"/>
      <c r="E7" s="61"/>
      <c r="F7" s="7"/>
      <c r="G7" s="15"/>
    </row>
    <row r="8" spans="2:15">
      <c r="B8" s="13"/>
      <c r="C8" s="14" t="s">
        <v>4</v>
      </c>
      <c r="D8" s="60"/>
      <c r="E8" s="61"/>
      <c r="F8" s="7"/>
      <c r="G8" s="15"/>
      <c r="M8" s="1">
        <f ca="1">DAY(M1)</f>
        <v>15</v>
      </c>
      <c r="N8" s="1">
        <f ca="1">MONTH(M1)</f>
        <v>3</v>
      </c>
      <c r="O8" s="1">
        <f ca="1">YEAR(M1)</f>
        <v>2025</v>
      </c>
    </row>
    <row r="9" spans="2:15" ht="6.75" customHeight="1">
      <c r="B9" s="13"/>
      <c r="C9" s="14"/>
      <c r="D9" s="7"/>
      <c r="E9" s="7"/>
      <c r="F9" s="7"/>
      <c r="G9" s="15"/>
    </row>
    <row r="10" spans="2:15">
      <c r="B10" s="13"/>
      <c r="C10" s="14" t="s">
        <v>5</v>
      </c>
      <c r="D10" s="60"/>
      <c r="E10" s="61"/>
      <c r="F10" s="7"/>
      <c r="G10" s="15"/>
    </row>
    <row r="11" spans="2:15">
      <c r="B11" s="13"/>
      <c r="C11" s="14"/>
      <c r="D11" s="60"/>
      <c r="E11" s="61"/>
      <c r="F11" s="7"/>
      <c r="G11" s="15"/>
    </row>
    <row r="12" spans="2:15">
      <c r="B12" s="13"/>
      <c r="C12" s="14" t="s">
        <v>6</v>
      </c>
      <c r="D12" s="60"/>
      <c r="E12" s="61"/>
      <c r="F12" s="7"/>
      <c r="G12" s="15"/>
    </row>
    <row r="13" spans="2:15">
      <c r="B13" s="13"/>
      <c r="C13" s="14" t="s">
        <v>7</v>
      </c>
      <c r="D13" s="60"/>
      <c r="E13" s="61"/>
      <c r="F13" s="7"/>
      <c r="G13" s="15"/>
    </row>
    <row r="14" spans="2:15">
      <c r="B14" s="13"/>
      <c r="C14" s="14" t="s">
        <v>8</v>
      </c>
      <c r="D14" s="60"/>
      <c r="E14" s="61"/>
      <c r="F14" s="7"/>
      <c r="G14" s="15"/>
    </row>
    <row r="15" spans="2:15" ht="6.6" customHeight="1" thickBot="1">
      <c r="B15" s="17"/>
      <c r="C15" s="18"/>
      <c r="D15" s="18"/>
      <c r="E15" s="18"/>
      <c r="F15" s="18"/>
      <c r="G15" s="19"/>
    </row>
    <row r="16" spans="2:15" ht="3.75" customHeight="1" thickBot="1"/>
    <row r="17" spans="2:11">
      <c r="B17" s="8"/>
      <c r="C17" s="9" t="s">
        <v>9</v>
      </c>
      <c r="D17" s="10"/>
      <c r="E17" s="10"/>
      <c r="F17" s="10"/>
      <c r="G17" s="11"/>
    </row>
    <row r="18" spans="2:11">
      <c r="B18" s="13"/>
      <c r="C18" s="14" t="s">
        <v>10</v>
      </c>
      <c r="D18" s="60"/>
      <c r="E18" s="61"/>
      <c r="F18" s="7"/>
      <c r="G18" s="15"/>
    </row>
    <row r="19" spans="2:11">
      <c r="B19" s="13"/>
      <c r="C19" s="14" t="s">
        <v>11</v>
      </c>
      <c r="D19" s="60"/>
      <c r="E19" s="61"/>
      <c r="F19" s="7"/>
      <c r="G19" s="15"/>
    </row>
    <row r="20" spans="2:11">
      <c r="B20" s="13"/>
      <c r="C20" s="14" t="s">
        <v>12</v>
      </c>
      <c r="D20" s="60"/>
      <c r="E20" s="61"/>
      <c r="F20" s="7"/>
      <c r="G20" s="15"/>
    </row>
    <row r="21" spans="2:11">
      <c r="B21" s="13"/>
      <c r="C21" s="14" t="s">
        <v>13</v>
      </c>
      <c r="D21" s="60"/>
      <c r="E21" s="61"/>
      <c r="F21" s="7"/>
      <c r="G21" s="15"/>
    </row>
    <row r="22" spans="2:11" ht="5.45" customHeight="1" thickBot="1">
      <c r="B22" s="17"/>
      <c r="C22" s="18"/>
      <c r="D22" s="18"/>
      <c r="E22" s="18"/>
      <c r="F22" s="18"/>
      <c r="G22" s="19"/>
      <c r="K22" s="30"/>
    </row>
    <row r="23" spans="2:11" ht="3.75" customHeight="1" thickBot="1"/>
    <row r="24" spans="2:11">
      <c r="B24" s="8"/>
      <c r="C24" s="28" t="s">
        <v>14</v>
      </c>
      <c r="D24" s="10"/>
      <c r="E24" s="10"/>
      <c r="F24" s="10"/>
      <c r="G24" s="11"/>
    </row>
    <row r="25" spans="2:11">
      <c r="B25" s="13"/>
      <c r="C25" s="29" t="s">
        <v>15</v>
      </c>
      <c r="D25" s="35"/>
      <c r="E25" s="29" t="s">
        <v>20</v>
      </c>
      <c r="F25" s="7"/>
      <c r="G25" s="15"/>
    </row>
    <row r="26" spans="2:11" ht="15.75">
      <c r="B26" s="13"/>
      <c r="C26" s="31" t="s">
        <v>16</v>
      </c>
      <c r="D26" s="35"/>
      <c r="E26" s="33" t="s">
        <v>21</v>
      </c>
      <c r="F26" s="7"/>
      <c r="G26" s="15"/>
    </row>
    <row r="27" spans="2:11" ht="15.75">
      <c r="B27" s="13"/>
      <c r="C27" s="32" t="s">
        <v>17</v>
      </c>
      <c r="D27" s="35"/>
      <c r="E27" s="33" t="s">
        <v>22</v>
      </c>
      <c r="F27" s="7"/>
      <c r="G27" s="15"/>
    </row>
    <row r="28" spans="2:11" ht="15.75">
      <c r="B28" s="13"/>
      <c r="C28" s="31" t="s">
        <v>18</v>
      </c>
      <c r="D28" s="35"/>
      <c r="E28" s="33" t="s">
        <v>23</v>
      </c>
      <c r="F28" s="7"/>
      <c r="G28" s="15"/>
    </row>
    <row r="29" spans="2:11" ht="15.75">
      <c r="B29" s="13"/>
      <c r="C29" s="31" t="s">
        <v>19</v>
      </c>
      <c r="D29" s="35"/>
      <c r="E29" s="34" t="s">
        <v>24</v>
      </c>
      <c r="F29" s="7"/>
      <c r="G29" s="15"/>
    </row>
    <row r="30" spans="2:11" ht="4.5" customHeight="1">
      <c r="B30" s="13"/>
      <c r="C30" s="7"/>
      <c r="D30" s="35"/>
      <c r="E30" s="7"/>
      <c r="F30" s="7"/>
      <c r="G30" s="15"/>
    </row>
    <row r="31" spans="2:11">
      <c r="B31" s="13"/>
      <c r="C31" s="7" t="s">
        <v>25</v>
      </c>
      <c r="D31" s="7"/>
      <c r="E31" s="7"/>
      <c r="F31" s="7"/>
      <c r="G31" s="15"/>
    </row>
    <row r="32" spans="2:11" ht="33.6" customHeight="1">
      <c r="B32" s="13"/>
      <c r="C32" s="60"/>
      <c r="D32" s="63"/>
      <c r="E32" s="63"/>
      <c r="F32" s="61"/>
      <c r="G32" s="20"/>
      <c r="H32" s="21"/>
    </row>
    <row r="33" spans="2:8" ht="6.95" customHeight="1" thickBot="1">
      <c r="B33" s="17"/>
      <c r="C33" s="22"/>
      <c r="D33" s="22"/>
      <c r="E33" s="18"/>
      <c r="F33" s="18"/>
      <c r="G33" s="23"/>
      <c r="H33" s="21"/>
    </row>
    <row r="34" spans="2:8" ht="3.75" customHeight="1" thickBot="1">
      <c r="C34" s="24"/>
      <c r="D34" s="24"/>
      <c r="G34" s="24"/>
      <c r="H34" s="21"/>
    </row>
    <row r="35" spans="2:8" ht="14.45" customHeight="1">
      <c r="B35" s="8"/>
      <c r="C35" s="28" t="s">
        <v>26</v>
      </c>
      <c r="D35" s="25"/>
      <c r="E35" s="10"/>
      <c r="F35" s="10"/>
      <c r="G35" s="26"/>
      <c r="H35" s="21"/>
    </row>
    <row r="36" spans="2:8" ht="15.75">
      <c r="B36" s="13"/>
      <c r="C36" s="37" t="s">
        <v>27</v>
      </c>
      <c r="D36" s="44" t="s">
        <v>28</v>
      </c>
      <c r="E36" s="36" t="s">
        <v>29</v>
      </c>
      <c r="F36" s="46"/>
      <c r="G36" s="15"/>
    </row>
    <row r="37" spans="2:8">
      <c r="B37" s="13"/>
      <c r="C37" s="40" t="s">
        <v>30</v>
      </c>
      <c r="D37" s="45" t="s">
        <v>31</v>
      </c>
      <c r="E37" s="39" t="s">
        <v>32</v>
      </c>
      <c r="F37" s="38"/>
      <c r="G37" s="15"/>
    </row>
    <row r="38" spans="2:8" ht="10.5" customHeight="1">
      <c r="B38" s="13"/>
      <c r="C38" s="52"/>
      <c r="D38" s="53"/>
      <c r="E38" s="54" t="s">
        <v>33</v>
      </c>
      <c r="F38" s="53"/>
      <c r="G38" s="15"/>
    </row>
    <row r="39" spans="2:8" ht="7.5" customHeight="1">
      <c r="B39" s="13"/>
      <c r="C39" s="37"/>
      <c r="D39" s="7"/>
      <c r="E39" s="7"/>
      <c r="F39" s="46"/>
      <c r="G39" s="15"/>
    </row>
    <row r="40" spans="2:8">
      <c r="B40" s="13"/>
      <c r="C40" s="48" t="s">
        <v>34</v>
      </c>
      <c r="D40" s="62"/>
      <c r="E40" s="62"/>
      <c r="F40" s="50"/>
      <c r="G40" s="15"/>
    </row>
    <row r="41" spans="2:8">
      <c r="B41" s="13"/>
      <c r="C41" s="48"/>
      <c r="D41" s="62"/>
      <c r="E41" s="62"/>
      <c r="F41" s="50"/>
      <c r="G41" s="15"/>
    </row>
    <row r="42" spans="2:8">
      <c r="B42" s="13"/>
      <c r="C42" s="48" t="s">
        <v>6</v>
      </c>
      <c r="D42" s="62"/>
      <c r="E42" s="62"/>
      <c r="F42" s="50"/>
      <c r="G42" s="15"/>
    </row>
    <row r="43" spans="2:8">
      <c r="B43" s="13"/>
      <c r="C43" s="48" t="s">
        <v>7</v>
      </c>
      <c r="D43" s="62"/>
      <c r="E43" s="62"/>
      <c r="F43" s="51"/>
      <c r="G43" s="15"/>
    </row>
    <row r="44" spans="2:8">
      <c r="B44" s="13"/>
      <c r="C44" s="48" t="s">
        <v>8</v>
      </c>
      <c r="D44" s="62"/>
      <c r="E44" s="62"/>
      <c r="F44" s="50"/>
      <c r="G44" s="15"/>
    </row>
    <row r="45" spans="2:8" ht="9.75" customHeight="1">
      <c r="B45" s="13"/>
      <c r="C45" s="37"/>
      <c r="D45" s="7"/>
      <c r="E45" s="14"/>
      <c r="F45" s="46"/>
      <c r="G45" s="15"/>
    </row>
    <row r="46" spans="2:8">
      <c r="B46" s="13"/>
      <c r="C46" s="55" t="s">
        <v>35</v>
      </c>
      <c r="D46" s="62"/>
      <c r="E46" s="62"/>
      <c r="F46" s="49"/>
      <c r="G46" s="15"/>
    </row>
    <row r="47" spans="2:8">
      <c r="B47" s="13"/>
      <c r="C47" s="48"/>
      <c r="D47" s="62"/>
      <c r="E47" s="62"/>
      <c r="F47" s="50"/>
      <c r="G47" s="15"/>
    </row>
    <row r="48" spans="2:8">
      <c r="B48" s="13"/>
      <c r="C48" s="56" t="s">
        <v>6</v>
      </c>
      <c r="D48" s="62"/>
      <c r="E48" s="62"/>
      <c r="F48" s="50"/>
      <c r="G48" s="15"/>
    </row>
    <row r="49" spans="1:8">
      <c r="B49" s="13"/>
      <c r="C49" s="56" t="s">
        <v>7</v>
      </c>
      <c r="D49" s="62"/>
      <c r="E49" s="62"/>
      <c r="F49" s="51"/>
      <c r="G49" s="15"/>
    </row>
    <row r="50" spans="1:8">
      <c r="B50" s="13"/>
      <c r="C50" s="56" t="s">
        <v>8</v>
      </c>
      <c r="D50" s="62"/>
      <c r="E50" s="62"/>
      <c r="F50" s="50"/>
      <c r="G50" s="15"/>
    </row>
    <row r="51" spans="1:8">
      <c r="B51" s="13"/>
      <c r="C51" s="56" t="s">
        <v>39</v>
      </c>
      <c r="D51" s="60"/>
      <c r="E51" s="61"/>
      <c r="F51" s="50"/>
      <c r="G51" s="15"/>
    </row>
    <row r="52" spans="1:8">
      <c r="B52" s="13"/>
      <c r="C52" s="57" t="s">
        <v>40</v>
      </c>
      <c r="D52" s="60"/>
      <c r="E52" s="61"/>
      <c r="F52" s="50"/>
      <c r="G52" s="15"/>
    </row>
    <row r="53" spans="1:8">
      <c r="B53" s="13"/>
      <c r="C53" s="58" t="s">
        <v>41</v>
      </c>
      <c r="D53" s="21"/>
      <c r="E53" s="21"/>
      <c r="F53" s="50"/>
      <c r="G53" s="15"/>
    </row>
    <row r="54" spans="1:8" ht="6.75" customHeight="1">
      <c r="B54" s="13"/>
      <c r="C54" s="37"/>
      <c r="D54" s="29"/>
      <c r="E54" s="14"/>
      <c r="F54" s="46"/>
      <c r="G54" s="15"/>
    </row>
    <row r="55" spans="1:8">
      <c r="B55" s="13"/>
      <c r="C55" s="7" t="s">
        <v>36</v>
      </c>
      <c r="D55" s="7"/>
      <c r="E55" s="7"/>
      <c r="F55" s="47"/>
      <c r="G55" s="15"/>
    </row>
    <row r="56" spans="1:8" ht="33.6" customHeight="1">
      <c r="B56" s="13"/>
      <c r="C56" s="62"/>
      <c r="D56" s="62"/>
      <c r="E56" s="62"/>
      <c r="F56" s="62"/>
      <c r="G56" s="20"/>
      <c r="H56" s="21"/>
    </row>
    <row r="57" spans="1:8" ht="8.4499999999999993" customHeight="1" thickBot="1">
      <c r="B57" s="17"/>
      <c r="C57" s="18"/>
      <c r="D57" s="18"/>
      <c r="E57" s="18"/>
      <c r="F57" s="18"/>
      <c r="G57" s="19"/>
    </row>
    <row r="58" spans="1:8" s="43" customFormat="1" ht="17.25" customHeight="1">
      <c r="A58" s="42"/>
      <c r="C58" s="41" t="s">
        <v>37</v>
      </c>
      <c r="H58" s="42"/>
    </row>
    <row r="59" spans="1:8" ht="22.5" customHeight="1">
      <c r="C59" s="64" t="s">
        <v>42</v>
      </c>
      <c r="D59" s="64"/>
      <c r="E59" s="64"/>
      <c r="F59" s="64"/>
    </row>
    <row r="60" spans="1:8" ht="12.75" customHeight="1">
      <c r="F60" s="27"/>
    </row>
    <row r="61" spans="1:8" ht="12.75" customHeight="1">
      <c r="F61" s="27"/>
    </row>
  </sheetData>
  <mergeCells count="29">
    <mergeCell ref="C59:F59"/>
    <mergeCell ref="C32:F32"/>
    <mergeCell ref="D18:E18"/>
    <mergeCell ref="D19:E19"/>
    <mergeCell ref="D20:E20"/>
    <mergeCell ref="D21:E21"/>
    <mergeCell ref="C56:F56"/>
    <mergeCell ref="D40:E40"/>
    <mergeCell ref="D41:E41"/>
    <mergeCell ref="D42:E42"/>
    <mergeCell ref="D43:E43"/>
    <mergeCell ref="D44:E44"/>
    <mergeCell ref="D46:E46"/>
    <mergeCell ref="D47:E47"/>
    <mergeCell ref="D48:E48"/>
    <mergeCell ref="D49:E49"/>
    <mergeCell ref="D50:E50"/>
    <mergeCell ref="D51:E51"/>
    <mergeCell ref="D52:E52"/>
    <mergeCell ref="C1:F1"/>
    <mergeCell ref="D11:E11"/>
    <mergeCell ref="D12:E12"/>
    <mergeCell ref="D13:E13"/>
    <mergeCell ref="D14:E14"/>
    <mergeCell ref="D5:E5"/>
    <mergeCell ref="D6:E6"/>
    <mergeCell ref="D7:E7"/>
    <mergeCell ref="D8:E8"/>
    <mergeCell ref="D10:E10"/>
  </mergeCells>
  <dataValidations count="1">
    <dataValidation type="list" allowBlank="1" showInputMessage="1" showErrorMessage="1" sqref="G36:H39" xr:uid="{0A1937B1-4451-4070-8ABD-F89CF4ECB6DC}">
      <formula1>"Expédition, Enlèvement"</formula1>
    </dataValidation>
  </dataValidations>
  <pageMargins left="0.7" right="0.7" top="0.75" bottom="0.75" header="0.3" footer="0.3"/>
  <pageSetup paperSize="9" scale="97" orientation="portrait" r:id="rId1"/>
  <headerFooter>
    <oddHeader xml:space="preserve">&amp;R&amp;4
&amp;G&amp;11
</oddHeader>
    <oddFooter xml:space="preserve">&amp;C&amp;K00-049LABOSEM  SAS au capital de 315 000 € - RCS Angers B31054138800024 – APE 7120B
Impasse du Verger, Brain sur l’Authion, 49800 LOIRE AUTHION
Tel : 02.41.68.93.50   -   fax : 02.41.54.99.49&amp;K01+000
</oddFooter>
  </headerFooter>
  <rowBreaks count="1" manualBreakCount="1">
    <brk id="5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WALTON</dc:creator>
  <cp:lastModifiedBy>Alan WALTON</cp:lastModifiedBy>
  <cp:lastPrinted>2022-07-07T11:30:18Z</cp:lastPrinted>
  <dcterms:created xsi:type="dcterms:W3CDTF">2021-10-25T06:51:18Z</dcterms:created>
  <dcterms:modified xsi:type="dcterms:W3CDTF">2025-03-15T11:53:39Z</dcterms:modified>
</cp:coreProperties>
</file>